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343814C-E59E-4648-9D3C-1653B6F1C53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<sst xmlns="http://schemas.openxmlformats.org/spreadsheetml/2006/main" count="1830" uniqueCount="855">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</sst>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P9" sqref="P9"/>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221</v>
      </c>
      <c r="B10" s="167"/>
      <c r="C10" s="117" t="str">
        <f>VLOOKUP(A10,lista,2,0)</f>
        <v>G. ADMINISTRACIÓN JUDICIAL ELECTRÓNICA</v>
      </c>
      <c r="D10" s="117"/>
      <c r="E10" s="117"/>
      <c r="F10" s="117"/>
      <c r="G10" s="117" t="str">
        <f>VLOOKUP(A10,lista,3,0)</f>
        <v>Técnico/a 1</v>
      </c>
      <c r="H10" s="117"/>
      <c r="I10" s="128" t="str">
        <f>VLOOKUP(A10,lista,4,0)</f>
        <v>Analista Programador/a Java desarrollo de Aplicaciones Web</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KfSH/kWPnAPAkA6HvJBEBSoAI88HsZf6wKbWiNc1khonk8q8Bz+o55wVrcjC2nXNIr0ITony/voCxHIgoQGqQ==" saltValue="EfaG1OUEUuaBPl10wmLkm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2025-10-27T12:19:20Z</dcterms:modified>
</cp:coreProperties>
</file>